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outěže_dokumentace_2025\65425074\01_VÝZVA\Na EZAK\Díl 2 Rámcové dohody včetně příloh\"/>
    </mc:Choice>
  </mc:AlternateContent>
  <xr:revisionPtr revIDLastSave="0" documentId="13_ncr:1_{7DBAD7C1-254D-4334-A793-BD0535D202A8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5" i="1" l="1"/>
  <c r="F15" i="1" l="1"/>
  <c r="F26" i="1" l="1"/>
  <c r="F24" i="1"/>
  <c r="F27" i="1" l="1"/>
  <c r="F16" i="1"/>
  <c r="F14" i="1"/>
  <c r="F17" i="1" l="1"/>
</calcChain>
</file>

<file path=xl/sharedStrings.xml><?xml version="1.0" encoding="utf-8"?>
<sst xmlns="http://schemas.openxmlformats.org/spreadsheetml/2006/main" count="43" uniqueCount="29">
  <si>
    <t>Místo plnění:</t>
  </si>
  <si>
    <t>Datum:</t>
  </si>
  <si>
    <t>Popis</t>
  </si>
  <si>
    <t>MJ</t>
  </si>
  <si>
    <t>Pořadové číslo</t>
  </si>
  <si>
    <t>Práce servisního technika</t>
  </si>
  <si>
    <t>hod</t>
  </si>
  <si>
    <t>Náklady na dopravu</t>
  </si>
  <si>
    <t>km</t>
  </si>
  <si>
    <t>Zadavatel:</t>
  </si>
  <si>
    <t xml:space="preserve">Název: </t>
  </si>
  <si>
    <t>Jednotkový ceník činností prováděných Zhotovitelem při realizaci díla</t>
  </si>
  <si>
    <t xml:space="preserve">Jednotková cena </t>
  </si>
  <si>
    <t xml:space="preserve">Cena celkem </t>
  </si>
  <si>
    <t xml:space="preserve">Potřebný materiál k opravě elektronického zabezpečovacího zařízení bude zhotovitelem dodán za ceny dle aktuálních ceníků výrobce, </t>
  </si>
  <si>
    <t>Nabídková cena</t>
  </si>
  <si>
    <t>Správa železnic, státní organizace , Oblastní ředitelství Plzeň</t>
  </si>
  <si>
    <t>Uchazeč (název, IČO):</t>
  </si>
  <si>
    <t>Předpokládané množství</t>
  </si>
  <si>
    <t>případně za ceny obvyklé v čase a místě po odsouhlasení objednatelem.</t>
  </si>
  <si>
    <r>
      <t xml:space="preserve">Uchazeč vyplní podbarvené položky </t>
    </r>
    <r>
      <rPr>
        <b/>
        <sz val="11"/>
        <color theme="1"/>
        <rFont val="Calibri"/>
        <family val="2"/>
        <charset val="238"/>
        <scheme val="minor"/>
      </rPr>
      <t>"Jednotková cena"</t>
    </r>
    <r>
      <rPr>
        <sz val="11"/>
        <color theme="1"/>
        <rFont val="Calibri"/>
        <family val="2"/>
        <charset val="238"/>
        <scheme val="minor"/>
      </rPr>
      <t>, ve kterých  uvede jednotkové ceny pro obvod pro který nabídku podává, s tím, že se může zúčastnit buď pouze jedné části nebo obou.</t>
    </r>
  </si>
  <si>
    <t>PS 01 - Obvod SSZT Plzeň</t>
  </si>
  <si>
    <t>PS 02 - Obvod SSZT České Budějovice</t>
  </si>
  <si>
    <t>Telefonická a systémová podpora (měsíční paušál)</t>
  </si>
  <si>
    <t>kus</t>
  </si>
  <si>
    <r>
      <t xml:space="preserve">Předpokládaný maximální objem části zakázky za období 2025 - 2027………... </t>
    </r>
    <r>
      <rPr>
        <sz val="11"/>
        <rFont val="Calibri"/>
        <family val="2"/>
        <charset val="238"/>
        <scheme val="minor"/>
      </rPr>
      <t>5 400 000 Kč</t>
    </r>
  </si>
  <si>
    <r>
      <t>Předpokládaný maximální objem části zakázky za období 2025 - 2027………...</t>
    </r>
    <r>
      <rPr>
        <sz val="11"/>
        <rFont val="Calibri"/>
        <family val="2"/>
        <charset val="238"/>
        <scheme val="minor"/>
      </rPr>
      <t xml:space="preserve"> 5 400 000 Kč</t>
    </r>
  </si>
  <si>
    <t xml:space="preserve">Předpokládané množství = množství jednotek čerpané v období 2023 - 6/2025 upravené dle doby, na kterou bude uzavřena RD </t>
  </si>
  <si>
    <t>Servis elektronických zabezpečovacích zařízení v obvodu SSZT OŘ PLZ 2025-2027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</si>
</sst>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u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3" fillId="0" borderId="0" xfId="0" applyFont="1"/>
    <xf numFmtId="164" fontId="4" fillId="0" borderId="0" xfId="0" applyNumberFormat="1" applyFont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164" fontId="0" fillId="0" borderId="9" xfId="0" applyNumberFormat="1" applyBorder="1" applyAlignment="1">
      <alignment horizontal="center"/>
    </xf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2" fillId="0" borderId="3" xfId="0" applyFont="1" applyBorder="1" applyAlignment="1">
      <alignment horizontal="center" vertical="justify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 vertical="justify"/>
    </xf>
    <xf numFmtId="0" fontId="0" fillId="0" borderId="11" xfId="0" applyBorder="1" applyAlignment="1">
      <alignment horizontal="center"/>
    </xf>
    <xf numFmtId="164" fontId="5" fillId="0" borderId="6" xfId="0" applyNumberFormat="1" applyFont="1" applyBorder="1" applyAlignment="1">
      <alignment horizontal="center"/>
    </xf>
    <xf numFmtId="0" fontId="0" fillId="0" borderId="0" xfId="0" applyAlignment="1">
      <alignment horizontal="left" vertical="top" wrapText="1"/>
    </xf>
    <xf numFmtId="164" fontId="0" fillId="2" borderId="1" xfId="0" applyNumberFormat="1" applyFill="1" applyBorder="1" applyAlignment="1" applyProtection="1">
      <alignment horizontal="center"/>
      <protection locked="0"/>
    </xf>
    <xf numFmtId="164" fontId="5" fillId="2" borderId="1" xfId="0" applyNumberFormat="1" applyFont="1" applyFill="1" applyBorder="1" applyAlignment="1" applyProtection="1">
      <alignment horizontal="center"/>
      <protection locked="0"/>
    </xf>
    <xf numFmtId="164" fontId="0" fillId="2" borderId="8" xfId="0" applyNumberFormat="1" applyFill="1" applyBorder="1" applyAlignment="1" applyProtection="1">
      <alignment horizontal="center"/>
      <protection locked="0"/>
    </xf>
    <xf numFmtId="0" fontId="1" fillId="2" borderId="0" xfId="0" applyFont="1" applyFill="1" applyProtection="1">
      <protection locked="0"/>
    </xf>
    <xf numFmtId="14" fontId="1" fillId="2" borderId="0" xfId="0" applyNumberFormat="1" applyFont="1" applyFill="1" applyAlignment="1" applyProtection="1">
      <alignment horizontal="left"/>
      <protection locked="0"/>
    </xf>
    <xf numFmtId="0" fontId="0" fillId="3" borderId="1" xfId="0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3" fontId="0" fillId="3" borderId="8" xfId="0" applyNumberFormat="1" applyFill="1" applyBorder="1" applyAlignment="1">
      <alignment horizontal="center"/>
    </xf>
    <xf numFmtId="3" fontId="5" fillId="3" borderId="8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G33"/>
  <sheetViews>
    <sheetView tabSelected="1" workbookViewId="0">
      <selection activeCell="F8" sqref="F8"/>
    </sheetView>
  </sheetViews>
  <sheetFormatPr defaultRowHeight="15" x14ac:dyDescent="0.25"/>
  <cols>
    <col min="1" max="1" width="29.28515625" customWidth="1"/>
    <col min="2" max="2" width="30.5703125" customWidth="1"/>
    <col min="3" max="3" width="8.28515625" customWidth="1"/>
    <col min="4" max="4" width="15.140625" customWidth="1"/>
    <col min="5" max="5" width="21.85546875" customWidth="1"/>
    <col min="6" max="6" width="20.5703125" customWidth="1"/>
    <col min="7" max="7" width="16.42578125" customWidth="1"/>
  </cols>
  <sheetData>
    <row r="4" spans="1:6" ht="18.75" x14ac:dyDescent="0.3">
      <c r="A4" s="16" t="s">
        <v>11</v>
      </c>
      <c r="B4" s="1"/>
      <c r="C4" s="1"/>
    </row>
    <row r="5" spans="1:6" ht="15.75" x14ac:dyDescent="0.25">
      <c r="A5" s="1"/>
      <c r="B5" s="1"/>
      <c r="C5" s="1"/>
    </row>
    <row r="6" spans="1:6" ht="15.75" x14ac:dyDescent="0.25">
      <c r="A6" s="17" t="s">
        <v>10</v>
      </c>
      <c r="B6" s="15" t="s">
        <v>28</v>
      </c>
      <c r="C6" s="1"/>
    </row>
    <row r="7" spans="1:6" ht="15.75" x14ac:dyDescent="0.25">
      <c r="A7" s="17" t="s">
        <v>9</v>
      </c>
      <c r="B7" s="15" t="s">
        <v>16</v>
      </c>
      <c r="C7" s="1"/>
    </row>
    <row r="8" spans="1:6" ht="15.75" x14ac:dyDescent="0.25">
      <c r="A8" s="17" t="s">
        <v>17</v>
      </c>
      <c r="B8" s="27"/>
      <c r="C8" s="1"/>
    </row>
    <row r="9" spans="1:6" ht="15.75" x14ac:dyDescent="0.25">
      <c r="A9" s="17" t="s">
        <v>1</v>
      </c>
      <c r="B9" s="28"/>
      <c r="C9" s="1"/>
    </row>
    <row r="10" spans="1:6" ht="15.75" x14ac:dyDescent="0.25">
      <c r="A10" s="1"/>
      <c r="B10" s="1"/>
      <c r="C10" s="1"/>
    </row>
    <row r="12" spans="1:6" ht="16.5" thickBot="1" x14ac:dyDescent="0.3">
      <c r="A12" s="17" t="s">
        <v>0</v>
      </c>
      <c r="B12" s="15" t="s">
        <v>21</v>
      </c>
    </row>
    <row r="13" spans="1:6" ht="27.75" customHeight="1" x14ac:dyDescent="0.25">
      <c r="A13" s="6" t="s">
        <v>4</v>
      </c>
      <c r="B13" s="7" t="s">
        <v>2</v>
      </c>
      <c r="C13" s="7" t="s">
        <v>3</v>
      </c>
      <c r="D13" s="18" t="s">
        <v>18</v>
      </c>
      <c r="E13" s="7" t="s">
        <v>12</v>
      </c>
      <c r="F13" s="8" t="s">
        <v>13</v>
      </c>
    </row>
    <row r="14" spans="1:6" x14ac:dyDescent="0.25">
      <c r="A14" s="9">
        <v>1</v>
      </c>
      <c r="B14" s="3" t="s">
        <v>5</v>
      </c>
      <c r="C14" s="3" t="s">
        <v>6</v>
      </c>
      <c r="D14" s="29">
        <v>676</v>
      </c>
      <c r="E14" s="24">
        <v>0</v>
      </c>
      <c r="F14" s="10">
        <f>D14*E14</f>
        <v>0</v>
      </c>
    </row>
    <row r="15" spans="1:6" ht="30" x14ac:dyDescent="0.25">
      <c r="A15" s="19">
        <v>2</v>
      </c>
      <c r="B15" s="20" t="s">
        <v>23</v>
      </c>
      <c r="C15" s="21" t="s">
        <v>24</v>
      </c>
      <c r="D15" s="30">
        <v>29</v>
      </c>
      <c r="E15" s="25">
        <v>0</v>
      </c>
      <c r="F15" s="22">
        <f>D15*E15</f>
        <v>0</v>
      </c>
    </row>
    <row r="16" spans="1:6" ht="15.75" thickBot="1" x14ac:dyDescent="0.3">
      <c r="A16" s="11">
        <v>3</v>
      </c>
      <c r="B16" s="12" t="s">
        <v>7</v>
      </c>
      <c r="C16" s="12" t="s">
        <v>8</v>
      </c>
      <c r="D16" s="31">
        <v>22747</v>
      </c>
      <c r="E16" s="26">
        <v>0</v>
      </c>
      <c r="F16" s="13">
        <f>D16*E16</f>
        <v>0</v>
      </c>
    </row>
    <row r="17" spans="1:7" ht="21.75" customHeight="1" x14ac:dyDescent="0.3">
      <c r="A17" s="2"/>
      <c r="B17" s="2"/>
      <c r="C17" s="2"/>
      <c r="D17" s="2"/>
      <c r="E17" s="2"/>
      <c r="F17" s="5">
        <f>SUM(F14:F16)</f>
        <v>0</v>
      </c>
      <c r="G17" s="4" t="s">
        <v>15</v>
      </c>
    </row>
    <row r="18" spans="1:7" ht="21.75" customHeight="1" x14ac:dyDescent="0.3">
      <c r="A18" t="s">
        <v>25</v>
      </c>
      <c r="E18" s="2"/>
      <c r="F18" s="5"/>
      <c r="G18" s="4"/>
    </row>
    <row r="19" spans="1:7" ht="15" customHeight="1" x14ac:dyDescent="0.3">
      <c r="E19" s="2"/>
      <c r="F19" s="5"/>
      <c r="G19" s="4"/>
    </row>
    <row r="20" spans="1:7" ht="16.5" customHeight="1" x14ac:dyDescent="0.3">
      <c r="E20" s="2"/>
      <c r="F20" s="5"/>
      <c r="G20" s="4"/>
    </row>
    <row r="21" spans="1:7" ht="15" customHeight="1" x14ac:dyDescent="0.3">
      <c r="A21" s="2"/>
      <c r="B21" s="2"/>
      <c r="C21" s="2"/>
      <c r="D21" s="2"/>
      <c r="E21" s="2"/>
      <c r="F21" s="5"/>
      <c r="G21" s="4"/>
    </row>
    <row r="22" spans="1:7" ht="18" customHeight="1" thickBot="1" x14ac:dyDescent="0.3">
      <c r="A22" s="17" t="s">
        <v>0</v>
      </c>
      <c r="B22" s="15" t="s">
        <v>22</v>
      </c>
    </row>
    <row r="23" spans="1:7" ht="30.75" customHeight="1" x14ac:dyDescent="0.25">
      <c r="A23" s="6" t="s">
        <v>4</v>
      </c>
      <c r="B23" s="7" t="s">
        <v>2</v>
      </c>
      <c r="C23" s="7" t="s">
        <v>3</v>
      </c>
      <c r="D23" s="18" t="s">
        <v>18</v>
      </c>
      <c r="E23" s="7" t="s">
        <v>12</v>
      </c>
      <c r="F23" s="8" t="s">
        <v>13</v>
      </c>
    </row>
    <row r="24" spans="1:7" ht="15.75" customHeight="1" x14ac:dyDescent="0.25">
      <c r="A24" s="9">
        <v>1</v>
      </c>
      <c r="B24" s="3" t="s">
        <v>5</v>
      </c>
      <c r="C24" s="3" t="s">
        <v>6</v>
      </c>
      <c r="D24" s="30">
        <v>777</v>
      </c>
      <c r="E24" s="24">
        <v>0</v>
      </c>
      <c r="F24" s="10">
        <f>D24*E24</f>
        <v>0</v>
      </c>
    </row>
    <row r="25" spans="1:7" ht="32.25" customHeight="1" x14ac:dyDescent="0.25">
      <c r="A25" s="19">
        <v>2</v>
      </c>
      <c r="B25" s="20" t="s">
        <v>23</v>
      </c>
      <c r="C25" s="21" t="s">
        <v>24</v>
      </c>
      <c r="D25" s="30">
        <v>29</v>
      </c>
      <c r="E25" s="25">
        <v>0</v>
      </c>
      <c r="F25" s="22">
        <f>D25*E25</f>
        <v>0</v>
      </c>
    </row>
    <row r="26" spans="1:7" ht="18" customHeight="1" thickBot="1" x14ac:dyDescent="0.3">
      <c r="A26" s="11">
        <v>3</v>
      </c>
      <c r="B26" s="12" t="s">
        <v>7</v>
      </c>
      <c r="C26" s="12" t="s">
        <v>8</v>
      </c>
      <c r="D26" s="32">
        <v>17631</v>
      </c>
      <c r="E26" s="26">
        <v>0</v>
      </c>
      <c r="F26" s="13">
        <f>D26*E26</f>
        <v>0</v>
      </c>
    </row>
    <row r="27" spans="1:7" ht="18.75" x14ac:dyDescent="0.3">
      <c r="A27" s="2"/>
      <c r="B27" s="2"/>
      <c r="C27" s="2"/>
      <c r="D27" s="2"/>
      <c r="E27" s="2"/>
      <c r="F27" s="5">
        <f>SUM(F24:F26)</f>
        <v>0</v>
      </c>
      <c r="G27" s="4" t="s">
        <v>15</v>
      </c>
    </row>
    <row r="28" spans="1:7" ht="18.75" x14ac:dyDescent="0.3">
      <c r="A28" t="s">
        <v>26</v>
      </c>
      <c r="E28" s="2"/>
      <c r="F28" s="5"/>
      <c r="G28" s="4"/>
    </row>
    <row r="29" spans="1:7" ht="18.75" x14ac:dyDescent="0.3">
      <c r="E29" s="2"/>
      <c r="F29" s="5"/>
      <c r="G29" s="4"/>
    </row>
    <row r="30" spans="1:7" ht="18.75" x14ac:dyDescent="0.3">
      <c r="A30" t="s">
        <v>27</v>
      </c>
      <c r="E30" s="2"/>
      <c r="F30" s="5"/>
      <c r="G30" s="4"/>
    </row>
    <row r="31" spans="1:7" ht="44.25" customHeight="1" x14ac:dyDescent="0.25">
      <c r="A31" s="23" t="s">
        <v>20</v>
      </c>
      <c r="B31" s="23"/>
      <c r="C31" s="23"/>
    </row>
    <row r="32" spans="1:7" x14ac:dyDescent="0.25">
      <c r="A32" s="14" t="s">
        <v>14</v>
      </c>
    </row>
    <row r="33" spans="1:1" x14ac:dyDescent="0.25">
      <c r="A33" t="s">
        <v>19</v>
      </c>
    </row>
  </sheetData>
  <sheetProtection algorithmName="SHA-512" hashValue="+0ZpoBEU5OuYNw4GqW8VkPJCDUx+Gl9YIPV26s/p4ur/zH/rV5dG/zsD/wixzn74J/3dxXpX9MZGt/yPyiHgRQ==" saltValue="s35vQm97QA8WA0V/u0bc4g==" spinCount="100000" sheet="1" objects="1" scenarios="1"/>
  <mergeCells count="1">
    <mergeCell ref="A31:C31"/>
  </mergeCells>
  <pageMargins left="0.7" right="0.7" top="0.78740157499999996" bottom="0.78740157499999996" header="0.3" footer="0.3"/>
  <pageSetup paperSize="9" orientation="landscape" r:id="rId1"/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Pfeiffer Pavel, Ing.</dc:creator>
  <cp:lastModifiedBy>Kabátová Jana, Mgr.</cp:lastModifiedBy>
  <cp:lastPrinted>2017-03-31T07:25:10Z</cp:lastPrinted>
  <dcterms:created xsi:type="dcterms:W3CDTF">2017-01-25T07:01:01Z</dcterms:created>
  <dcterms:modified xsi:type="dcterms:W3CDTF">2025-07-09T14:53:18Z</dcterms:modified>
</cp:coreProperties>
</file>